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statehomeloans-my.sharepoint.com/personal/twells_allstatehomeloans_com_au/Documents/Desktop/Calcs/Allstate Calculators/"/>
    </mc:Choice>
  </mc:AlternateContent>
  <xr:revisionPtr revIDLastSave="73" documentId="8_{72AA6CD1-B11F-461E-9552-1CDC50D219F2}" xr6:coauthVersionLast="47" xr6:coauthVersionMax="47" xr10:uidLastSave="{E673AA20-BB1B-470A-AFAF-3D8971AB17A0}"/>
  <bookViews>
    <workbookView xWindow="-120" yWindow="-120" windowWidth="29040" windowHeight="15720" firstSheet="1" activeTab="1" xr2:uid="{00000000-000D-0000-FFFF-FFFF00000000}"/>
  </bookViews>
  <sheets>
    <sheet name="Sheet1" sheetId="1" state="hidden" r:id="rId1"/>
    <sheet name="Refi Calc 1" sheetId="2" r:id="rId2"/>
  </sheets>
  <definedNames>
    <definedName name="_xlnm.Print_Area" localSheetId="0">Sheet1!$B$2:$H$28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24" i="1"/>
  <c r="F24" i="1"/>
</calcChain>
</file>

<file path=xl/sharedStrings.xml><?xml version="1.0" encoding="utf-8"?>
<sst xmlns="http://schemas.openxmlformats.org/spreadsheetml/2006/main" count="65" uniqueCount="26">
  <si>
    <t>Blended Interest Rate Calculator</t>
  </si>
  <si>
    <t>Current Loan Balance</t>
  </si>
  <si>
    <t>Interest Rate</t>
  </si>
  <si>
    <t>Current balance</t>
  </si>
  <si>
    <t>Blended Interest Rate</t>
  </si>
  <si>
    <t>Total $ Value of Loan Balances</t>
  </si>
  <si>
    <r>
      <rPr>
        <b/>
        <sz val="7"/>
        <color indexed="8"/>
        <rFont val="Verdana"/>
        <family val="2"/>
      </rPr>
      <t>Note:</t>
    </r>
    <r>
      <rPr>
        <sz val="7"/>
        <color indexed="8"/>
        <rFont val="Verdana"/>
        <family val="2"/>
      </rPr>
      <t xml:space="preserve"> This document is to be used as a guide only. </t>
    </r>
  </si>
  <si>
    <t>Home Loan</t>
  </si>
  <si>
    <t>Investment Property Loan</t>
  </si>
  <si>
    <r>
      <t>Private / Caveat / 2</t>
    </r>
    <r>
      <rPr>
        <vertAlign val="superscript"/>
        <sz val="10"/>
        <color indexed="23"/>
        <rFont val="Verdana"/>
        <family val="2"/>
      </rPr>
      <t>nd</t>
    </r>
    <r>
      <rPr>
        <sz val="10"/>
        <color indexed="23"/>
        <rFont val="Verdana"/>
        <family val="2"/>
      </rPr>
      <t xml:space="preserve"> Mortgage</t>
    </r>
  </si>
  <si>
    <t>Personal Loan</t>
  </si>
  <si>
    <t>Car Loan</t>
  </si>
  <si>
    <t>Credit Card</t>
  </si>
  <si>
    <t>Store Account</t>
  </si>
  <si>
    <t>Overdraft / LOC</t>
  </si>
  <si>
    <t>Other</t>
  </si>
  <si>
    <t xml:space="preserve">This tool has been designed to ascertain the blended interest rate on debts being consolidated. </t>
  </si>
  <si>
    <t>Do not include debts that are not to be consolidated into proposed new loan with Allstate.</t>
  </si>
  <si>
    <t xml:space="preserve"> </t>
  </si>
  <si>
    <t>Client:</t>
  </si>
  <si>
    <r>
      <t xml:space="preserve">            Loan Type</t>
    </r>
    <r>
      <rPr>
        <sz val="8"/>
        <color indexed="9"/>
        <rFont val="Verdana"/>
        <family val="2"/>
      </rPr>
      <t xml:space="preserve">                                                                                                                                                                                           Please select from "drop down box" </t>
    </r>
    <r>
      <rPr>
        <i/>
        <sz val="8"/>
        <color indexed="9"/>
        <rFont val="Verdana"/>
        <family val="2"/>
      </rPr>
      <t>(eg Home Loan, Credit Card, Car Loan etc)</t>
    </r>
  </si>
  <si>
    <t>Customer thinks their paying 4.50%</t>
  </si>
  <si>
    <t>Buy Now Pay Later (BNPL)</t>
  </si>
  <si>
    <t>ATO Tax Debt</t>
  </si>
  <si>
    <t>Rates Arrears</t>
  </si>
  <si>
    <t xml:space="preserve">  Example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</si>
</sst>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Arial"/>
      <family val="2"/>
    </font>
    <font>
      <sz val="8"/>
      <color indexed="9"/>
      <name val="Verdana"/>
      <family val="2"/>
    </font>
    <font>
      <i/>
      <sz val="8"/>
      <color indexed="9"/>
      <name val="Verdana"/>
      <family val="2"/>
    </font>
    <font>
      <sz val="7"/>
      <color indexed="8"/>
      <name val="Verdana"/>
      <family val="2"/>
    </font>
    <font>
      <b/>
      <sz val="7"/>
      <color indexed="8"/>
      <name val="Verdana"/>
      <family val="2"/>
    </font>
    <font>
      <sz val="5"/>
      <color indexed="8"/>
      <name val="Verdana"/>
      <family val="2"/>
    </font>
    <font>
      <vertAlign val="superscript"/>
      <sz val="10"/>
      <color indexed="23"/>
      <name val="Verdana"/>
      <family val="2"/>
    </font>
    <font>
      <sz val="10"/>
      <color indexed="23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sz val="8"/>
      <color theme="1"/>
      <name val="Verdana"/>
      <family val="2"/>
    </font>
    <font>
      <sz val="8"/>
      <color theme="0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sz val="7.5"/>
      <color theme="1"/>
      <name val="Verdana"/>
      <family val="2"/>
    </font>
    <font>
      <sz val="9"/>
      <color theme="1" tint="0.499984740745262"/>
      <name val="Verdana"/>
      <family val="2"/>
    </font>
    <font>
      <b/>
      <sz val="9"/>
      <color rgb="FF0080FF"/>
      <name val="Verdana"/>
      <family val="2"/>
    </font>
    <font>
      <b/>
      <sz val="9"/>
      <color rgb="FF002060"/>
      <name val="Verdana"/>
      <family val="2"/>
    </font>
    <font>
      <b/>
      <sz val="9"/>
      <color theme="0"/>
      <name val="Verdana"/>
      <family val="2"/>
    </font>
    <font>
      <b/>
      <sz val="16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1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2" fillId="3" borderId="0" xfId="0" applyFont="1" applyFill="1"/>
    <xf numFmtId="0" fontId="12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4" fontId="14" fillId="3" borderId="1" xfId="0" applyNumberFormat="1" applyFont="1" applyFill="1" applyBorder="1" applyAlignment="1" applyProtection="1">
      <alignment horizontal="center" vertical="center"/>
      <protection locked="0"/>
    </xf>
    <xf numFmtId="10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/>
    <xf numFmtId="164" fontId="14" fillId="4" borderId="2" xfId="0" applyNumberFormat="1" applyFont="1" applyFill="1" applyBorder="1" applyAlignment="1" applyProtection="1">
      <alignment horizontal="center" vertical="center"/>
      <protection locked="0"/>
    </xf>
    <xf numFmtId="10" fontId="14" fillId="4" borderId="2" xfId="0" applyNumberFormat="1" applyFont="1" applyFill="1" applyBorder="1" applyAlignment="1" applyProtection="1">
      <alignment horizontal="center" vertical="center"/>
      <protection locked="0"/>
    </xf>
    <xf numFmtId="164" fontId="14" fillId="3" borderId="2" xfId="0" applyNumberFormat="1" applyFont="1" applyFill="1" applyBorder="1" applyAlignment="1" applyProtection="1">
      <alignment horizontal="center" vertical="center"/>
      <protection locked="0"/>
    </xf>
    <xf numFmtId="10" fontId="14" fillId="3" borderId="2" xfId="0" applyNumberFormat="1" applyFont="1" applyFill="1" applyBorder="1" applyAlignment="1" applyProtection="1">
      <alignment horizontal="center" vertical="center"/>
      <protection locked="0"/>
    </xf>
    <xf numFmtId="164" fontId="14" fillId="4" borderId="3" xfId="0" applyNumberFormat="1" applyFont="1" applyFill="1" applyBorder="1" applyAlignment="1" applyProtection="1">
      <alignment horizontal="center" vertical="center"/>
      <protection locked="0"/>
    </xf>
    <xf numFmtId="10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164" fontId="12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right"/>
    </xf>
    <xf numFmtId="0" fontId="13" fillId="5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center"/>
    </xf>
    <xf numFmtId="164" fontId="15" fillId="5" borderId="0" xfId="0" applyNumberFormat="1" applyFont="1" applyFill="1" applyAlignment="1" applyProtection="1">
      <alignment horizontal="right" vertical="center"/>
      <protection hidden="1"/>
    </xf>
    <xf numFmtId="0" fontId="16" fillId="5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 vertical="center"/>
    </xf>
    <xf numFmtId="0" fontId="16" fillId="2" borderId="0" xfId="0" applyFont="1" applyFill="1"/>
    <xf numFmtId="0" fontId="18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1" fillId="3" borderId="0" xfId="0" applyFont="1" applyFill="1" applyAlignment="1" applyProtection="1">
      <alignment wrapText="1"/>
      <protection locked="0"/>
    </xf>
    <xf numFmtId="0" fontId="12" fillId="3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  <protection hidden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/>
    </xf>
    <xf numFmtId="164" fontId="9" fillId="3" borderId="0" xfId="0" applyNumberFormat="1" applyFont="1" applyFill="1" applyAlignment="1" applyProtection="1">
      <alignment horizontal="center" vertical="center" wrapText="1"/>
      <protection hidden="1"/>
    </xf>
    <xf numFmtId="10" fontId="23" fillId="3" borderId="7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5" fillId="3" borderId="14" xfId="0" applyFont="1" applyFill="1" applyBorder="1" applyAlignment="1" applyProtection="1">
      <alignment vertical="center" wrapText="1"/>
      <protection locked="0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2" fillId="3" borderId="0" xfId="0" applyFont="1" applyFill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left" vertical="center"/>
      <protection locked="0" hidden="1"/>
    </xf>
    <xf numFmtId="0" fontId="14" fillId="3" borderId="9" xfId="0" applyFont="1" applyFill="1" applyBorder="1" applyAlignment="1" applyProtection="1">
      <alignment horizontal="left" vertical="center"/>
      <protection locked="0" hidden="1"/>
    </xf>
    <xf numFmtId="0" fontId="14" fillId="4" borderId="5" xfId="0" applyFont="1" applyFill="1" applyBorder="1" applyAlignment="1" applyProtection="1">
      <alignment horizontal="left" vertical="center"/>
      <protection locked="0" hidden="1"/>
    </xf>
    <xf numFmtId="0" fontId="14" fillId="4" borderId="8" xfId="0" applyFont="1" applyFill="1" applyBorder="1" applyAlignment="1" applyProtection="1">
      <alignment horizontal="left" vertical="center"/>
      <protection locked="0" hidden="1"/>
    </xf>
    <xf numFmtId="0" fontId="14" fillId="4" borderId="6" xfId="0" applyFont="1" applyFill="1" applyBorder="1" applyAlignment="1" applyProtection="1">
      <alignment horizontal="left" vertical="center"/>
      <protection locked="0" hidden="1"/>
    </xf>
    <xf numFmtId="0" fontId="14" fillId="4" borderId="10" xfId="0" applyFont="1" applyFill="1" applyBorder="1" applyAlignment="1" applyProtection="1">
      <alignment horizontal="left" vertical="center"/>
      <protection locked="0" hidden="1"/>
    </xf>
    <xf numFmtId="0" fontId="5" fillId="5" borderId="0" xfId="0" applyFont="1" applyFill="1" applyAlignment="1">
      <alignment horizontal="right"/>
    </xf>
    <xf numFmtId="0" fontId="14" fillId="3" borderId="5" xfId="0" applyFont="1" applyFill="1" applyBorder="1" applyAlignment="1" applyProtection="1">
      <alignment horizontal="left" vertical="center"/>
      <protection locked="0" hidden="1"/>
    </xf>
    <xf numFmtId="0" fontId="14" fillId="3" borderId="8" xfId="0" applyFont="1" applyFill="1" applyBorder="1" applyAlignment="1" applyProtection="1">
      <alignment horizontal="left" vertical="center"/>
      <protection locked="0" hidden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850900</xdr:colOff>
      <xdr:row>1</xdr:row>
      <xdr:rowOff>133350</xdr:rowOff>
    </xdr:from>
    <xdr:to>
      <xdr:col>6</xdr:col>
      <xdr:colOff>1047750</xdr:colOff>
      <xdr:row>3</xdr:row>
      <xdr:rowOff>0</xdr:rowOff>
    </xdr:to>
    <xdr:pic>
      <xdr:nvPicPr>
        <xdr:cNvPr id="1036" name="Picture 2">
          <a:extLst>
            <a:ext uri="{FF2B5EF4-FFF2-40B4-BE49-F238E27FC236}">
              <a16:creationId xmlns:a16="http://schemas.microsoft.com/office/drawing/2014/main" id="{D7EC19A8-C41E-BB02-65EF-A382E7DF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1850" y="234950"/>
          <a:ext cx="21018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981075</xdr:colOff>
      <xdr:row>1</xdr:row>
      <xdr:rowOff>66675</xdr:rowOff>
    </xdr:from>
    <xdr:to>
      <xdr:col>6</xdr:col>
      <xdr:colOff>1177925</xdr:colOff>
      <xdr:row>2</xdr:row>
      <xdr:rowOff>73025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70309D-F2EA-486E-B582-D4EBBC2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71450"/>
          <a:ext cx="2101850" cy="54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3"/>
  <sheetViews>
    <sheetView topLeftCell="A8" zoomScaleNormal="100" workbookViewId="0">
      <selection activeCell="D11" sqref="D11:E11"/>
    </sheetView>
  </sheetViews>
  <sheetFormatPr defaultColWidth="8.125" defaultRowHeight="11.25" x14ac:dyDescent="0.15"/>
  <cols>
    <col min="1" max="1" width="4.75" style="1" customWidth="1"/>
    <col min="2" max="2" width="1.375" style="1" customWidth="1"/>
    <col min="3" max="3" width="4.5" style="1" customWidth="1"/>
    <col min="4" max="4" width="6.5" style="1" customWidth="1"/>
    <col min="5" max="5" width="49.375" style="1" customWidth="1"/>
    <col min="6" max="6" width="25" style="2" customWidth="1"/>
    <col min="7" max="7" width="16.625" style="1" customWidth="1"/>
    <col min="8" max="8" width="2.5" style="2" customWidth="1"/>
    <col min="9" max="9" width="1.625" style="3" customWidth="1"/>
    <col min="10" max="10" width="2" style="1" customWidth="1"/>
    <col min="11" max="11" width="8.125" style="1"/>
    <col min="12" max="12" width="13.25" style="1" customWidth="1"/>
    <col min="13" max="16384" width="8.125" style="1"/>
  </cols>
  <sheetData>
    <row r="1" spans="2:9" ht="8.25" customHeight="1" x14ac:dyDescent="0.15"/>
    <row r="2" spans="2:9" ht="42.75" customHeight="1" x14ac:dyDescent="0.15">
      <c r="B2" s="4"/>
      <c r="C2" s="4" t="s">
        <v>18</v>
      </c>
      <c r="D2" s="4"/>
      <c r="E2" s="54" t="s">
        <v>0</v>
      </c>
      <c r="F2" s="54"/>
      <c r="G2" s="4"/>
      <c r="H2" s="5"/>
      <c r="I2" s="1"/>
    </row>
    <row r="3" spans="2:9" ht="11.25" customHeight="1" x14ac:dyDescent="0.2">
      <c r="B3" s="4"/>
      <c r="C3" s="6"/>
      <c r="D3" s="6"/>
      <c r="E3" s="6"/>
      <c r="F3" s="6"/>
      <c r="G3" s="7"/>
      <c r="H3" s="5"/>
      <c r="I3" s="1"/>
    </row>
    <row r="4" spans="2:9" ht="21" customHeight="1" x14ac:dyDescent="0.15">
      <c r="B4" s="4"/>
      <c r="C4" s="55" t="s">
        <v>16</v>
      </c>
      <c r="D4" s="55"/>
      <c r="E4" s="55"/>
      <c r="F4" s="55"/>
      <c r="G4" s="39"/>
      <c r="H4" s="5"/>
      <c r="I4" s="1"/>
    </row>
    <row r="5" spans="2:9" ht="21" customHeight="1" x14ac:dyDescent="0.15">
      <c r="B5" s="4"/>
      <c r="C5" s="55" t="s">
        <v>17</v>
      </c>
      <c r="D5" s="55"/>
      <c r="E5" s="55"/>
      <c r="F5" s="55"/>
      <c r="G5" s="38"/>
      <c r="H5" s="5"/>
      <c r="I5" s="1"/>
    </row>
    <row r="6" spans="2:9" ht="21" customHeight="1" x14ac:dyDescent="0.2">
      <c r="B6" s="4"/>
      <c r="C6" s="56" t="s">
        <v>19</v>
      </c>
      <c r="D6" s="56"/>
      <c r="E6" s="51" t="s">
        <v>21</v>
      </c>
      <c r="F6" s="40" t="s">
        <v>18</v>
      </c>
      <c r="G6" s="40"/>
      <c r="H6" s="5"/>
      <c r="I6" s="1"/>
    </row>
    <row r="7" spans="2:9" ht="21" customHeight="1" thickBot="1" x14ac:dyDescent="0.2">
      <c r="B7" s="8"/>
      <c r="C7" s="8"/>
      <c r="D7" s="8"/>
      <c r="E7" s="8"/>
      <c r="F7" s="9"/>
      <c r="G7" s="9"/>
      <c r="H7" s="5"/>
      <c r="I7" s="1"/>
    </row>
    <row r="8" spans="2:9" s="11" customFormat="1" ht="21" customHeight="1" thickBot="1" x14ac:dyDescent="0.2">
      <c r="B8" s="10"/>
      <c r="C8" s="66" t="s">
        <v>20</v>
      </c>
      <c r="D8" s="67"/>
      <c r="E8" s="68"/>
      <c r="F8" s="46" t="s">
        <v>1</v>
      </c>
      <c r="G8" s="47" t="s">
        <v>2</v>
      </c>
      <c r="H8" s="5"/>
    </row>
    <row r="9" spans="2:9" s="15" customFormat="1" ht="21" customHeight="1" x14ac:dyDescent="0.15">
      <c r="B9" s="12"/>
      <c r="C9" s="41">
        <v>1</v>
      </c>
      <c r="D9" s="57" t="s">
        <v>7</v>
      </c>
      <c r="E9" s="58"/>
      <c r="F9" s="13">
        <v>400000</v>
      </c>
      <c r="G9" s="14">
        <v>4.4999999999999998E-2</v>
      </c>
      <c r="H9" s="5"/>
    </row>
    <row r="10" spans="2:9" s="15" customFormat="1" ht="21" customHeight="1" x14ac:dyDescent="0.15">
      <c r="B10" s="5"/>
      <c r="C10" s="42">
        <v>2</v>
      </c>
      <c r="D10" s="59" t="s">
        <v>11</v>
      </c>
      <c r="E10" s="60"/>
      <c r="F10" s="16">
        <v>25000</v>
      </c>
      <c r="G10" s="17">
        <v>0.14000000000000001</v>
      </c>
      <c r="H10" s="5"/>
      <c r="I10" s="1"/>
    </row>
    <row r="11" spans="2:9" s="11" customFormat="1" ht="21" customHeight="1" x14ac:dyDescent="0.2">
      <c r="B11" s="5"/>
      <c r="C11" s="43">
        <v>3</v>
      </c>
      <c r="D11" s="64" t="s">
        <v>12</v>
      </c>
      <c r="E11" s="65"/>
      <c r="F11" s="18">
        <v>18000</v>
      </c>
      <c r="G11" s="19">
        <v>0.21</v>
      </c>
      <c r="H11" s="5"/>
    </row>
    <row r="12" spans="2:9" s="11" customFormat="1" ht="21" customHeight="1" x14ac:dyDescent="0.2">
      <c r="B12" s="5"/>
      <c r="C12" s="42">
        <v>4</v>
      </c>
      <c r="D12" s="59" t="s">
        <v>13</v>
      </c>
      <c r="E12" s="60"/>
      <c r="F12" s="16">
        <v>5000</v>
      </c>
      <c r="G12" s="17">
        <v>0.22</v>
      </c>
      <c r="H12" s="5"/>
    </row>
    <row r="13" spans="2:9" s="11" customFormat="1" ht="21" customHeight="1" x14ac:dyDescent="0.2">
      <c r="B13" s="5"/>
      <c r="C13" s="44">
        <v>5</v>
      </c>
      <c r="D13" s="64" t="s">
        <v>12</v>
      </c>
      <c r="E13" s="65"/>
      <c r="F13" s="18">
        <v>10000</v>
      </c>
      <c r="G13" s="19">
        <v>0.2049</v>
      </c>
      <c r="H13" s="5"/>
    </row>
    <row r="14" spans="2:9" s="11" customFormat="1" ht="21" customHeight="1" x14ac:dyDescent="0.2">
      <c r="B14" s="5"/>
      <c r="C14" s="42">
        <v>6</v>
      </c>
      <c r="D14" s="59" t="s">
        <v>12</v>
      </c>
      <c r="E14" s="60"/>
      <c r="F14" s="16">
        <v>8000</v>
      </c>
      <c r="G14" s="17">
        <v>0.19500000000000001</v>
      </c>
      <c r="H14" s="5"/>
    </row>
    <row r="15" spans="2:9" s="11" customFormat="1" ht="21" customHeight="1" x14ac:dyDescent="0.2">
      <c r="B15" s="5"/>
      <c r="C15" s="43">
        <v>7</v>
      </c>
      <c r="D15" s="64"/>
      <c r="E15" s="65"/>
      <c r="F15" s="18"/>
      <c r="G15" s="19"/>
      <c r="H15" s="5"/>
    </row>
    <row r="16" spans="2:9" s="11" customFormat="1" ht="21" customHeight="1" x14ac:dyDescent="0.2">
      <c r="B16" s="5"/>
      <c r="C16" s="42">
        <v>8</v>
      </c>
      <c r="D16" s="59"/>
      <c r="E16" s="60"/>
      <c r="F16" s="16"/>
      <c r="G16" s="17"/>
      <c r="H16" s="5"/>
    </row>
    <row r="17" spans="2:9" s="11" customFormat="1" ht="21" customHeight="1" x14ac:dyDescent="0.2">
      <c r="B17" s="5"/>
      <c r="C17" s="44">
        <v>9</v>
      </c>
      <c r="D17" s="64"/>
      <c r="E17" s="65"/>
      <c r="F17" s="18"/>
      <c r="G17" s="19"/>
      <c r="H17" s="5"/>
    </row>
    <row r="18" spans="2:9" s="11" customFormat="1" ht="21" customHeight="1" x14ac:dyDescent="0.2">
      <c r="B18" s="5"/>
      <c r="C18" s="42">
        <v>10</v>
      </c>
      <c r="D18" s="59"/>
      <c r="E18" s="60"/>
      <c r="F18" s="16"/>
      <c r="G18" s="17"/>
      <c r="H18" s="5"/>
    </row>
    <row r="19" spans="2:9" s="11" customFormat="1" ht="21" customHeight="1" x14ac:dyDescent="0.2">
      <c r="B19" s="12" t="s">
        <v>3</v>
      </c>
      <c r="C19" s="43">
        <v>11</v>
      </c>
      <c r="D19" s="64"/>
      <c r="E19" s="65"/>
      <c r="F19" s="18"/>
      <c r="G19" s="19"/>
      <c r="H19" s="5"/>
    </row>
    <row r="20" spans="2:9" s="11" customFormat="1" ht="21" customHeight="1" x14ac:dyDescent="0.2">
      <c r="B20" s="5"/>
      <c r="C20" s="42">
        <v>12</v>
      </c>
      <c r="D20" s="59"/>
      <c r="E20" s="60"/>
      <c r="F20" s="16"/>
      <c r="G20" s="17"/>
      <c r="H20" s="5"/>
    </row>
    <row r="21" spans="2:9" s="11" customFormat="1" ht="21" customHeight="1" x14ac:dyDescent="0.2">
      <c r="B21" s="5"/>
      <c r="C21" s="44">
        <v>13</v>
      </c>
      <c r="D21" s="64"/>
      <c r="E21" s="65"/>
      <c r="F21" s="18"/>
      <c r="G21" s="19"/>
      <c r="H21" s="5"/>
    </row>
    <row r="22" spans="2:9" s="11" customFormat="1" ht="21" customHeight="1" thickBot="1" x14ac:dyDescent="0.25">
      <c r="B22" s="5"/>
      <c r="C22" s="45">
        <v>14</v>
      </c>
      <c r="D22" s="61"/>
      <c r="E22" s="62"/>
      <c r="F22" s="20"/>
      <c r="G22" s="21"/>
      <c r="H22" s="5"/>
    </row>
    <row r="23" spans="2:9" s="11" customFormat="1" ht="21" customHeight="1" thickBot="1" x14ac:dyDescent="0.25">
      <c r="B23" s="5"/>
      <c r="C23" s="22"/>
      <c r="D23" s="22"/>
      <c r="E23" s="23"/>
      <c r="F23" s="24"/>
      <c r="G23" s="48" t="s">
        <v>4</v>
      </c>
      <c r="H23" s="5"/>
    </row>
    <row r="24" spans="2:9" s="11" customFormat="1" ht="21" customHeight="1" thickBot="1" x14ac:dyDescent="0.25">
      <c r="B24" s="5"/>
      <c r="C24" s="5"/>
      <c r="D24" s="5"/>
      <c r="E24" s="25" t="s">
        <v>5</v>
      </c>
      <c r="F24" s="50">
        <f>SUM(F9:F22)</f>
        <v>466000</v>
      </c>
      <c r="G24" s="49">
        <f>SUMPRODUCT(F9:F22,G9:G22)/SUM(F9:F22)</f>
        <v>6.4354077253218886E-2</v>
      </c>
      <c r="H24" s="5"/>
    </row>
    <row r="25" spans="2:9" s="11" customFormat="1" ht="12" customHeight="1" x14ac:dyDescent="0.2">
      <c r="B25" s="10"/>
      <c r="C25" s="10"/>
      <c r="D25" s="10"/>
      <c r="E25" s="26"/>
      <c r="F25" s="27"/>
      <c r="G25" s="7"/>
      <c r="H25" s="5"/>
    </row>
    <row r="26" spans="2:9" s="11" customFormat="1" ht="6" customHeight="1" x14ac:dyDescent="0.15">
      <c r="B26" s="28"/>
      <c r="C26" s="29"/>
      <c r="D26" s="29"/>
      <c r="E26" s="29"/>
      <c r="F26" s="29"/>
      <c r="G26" s="30"/>
      <c r="H26" s="31"/>
    </row>
    <row r="27" spans="2:9" s="11" customFormat="1" ht="10.5" customHeight="1" x14ac:dyDescent="0.15">
      <c r="B27" s="28"/>
      <c r="C27" s="69" t="s">
        <v>6</v>
      </c>
      <c r="D27" s="69"/>
      <c r="E27" s="69"/>
      <c r="F27" s="69"/>
      <c r="G27" s="69"/>
      <c r="H27" s="69"/>
    </row>
    <row r="28" spans="2:9" s="11" customFormat="1" ht="7.5" customHeight="1" x14ac:dyDescent="0.15">
      <c r="B28" s="32"/>
      <c r="C28" s="63"/>
      <c r="D28" s="63"/>
      <c r="E28" s="63"/>
      <c r="F28" s="63"/>
      <c r="G28" s="63"/>
      <c r="H28" s="63"/>
    </row>
    <row r="29" spans="2:9" s="11" customFormat="1" ht="12" customHeight="1" x14ac:dyDescent="0.15">
      <c r="B29" s="1"/>
      <c r="C29" s="1"/>
      <c r="D29" s="1"/>
      <c r="E29" s="1"/>
      <c r="F29" s="2"/>
      <c r="G29" s="1"/>
      <c r="H29" s="2"/>
    </row>
    <row r="30" spans="2:9" s="11" customFormat="1" ht="12" customHeight="1" x14ac:dyDescent="0.15">
      <c r="B30" s="1"/>
      <c r="C30" s="1"/>
      <c r="D30" s="1"/>
      <c r="E30" s="1"/>
      <c r="F30" s="2"/>
      <c r="G30" s="1"/>
      <c r="H30" s="2"/>
    </row>
    <row r="31" spans="2:9" s="11" customFormat="1" ht="12" customHeight="1" x14ac:dyDescent="0.15">
      <c r="B31" s="1"/>
      <c r="C31" s="1"/>
      <c r="D31" s="8"/>
      <c r="E31" s="8"/>
      <c r="F31" s="9"/>
      <c r="G31" s="8"/>
      <c r="H31" s="2"/>
      <c r="I31" s="3"/>
    </row>
    <row r="32" spans="2:9" s="11" customFormat="1" ht="12" customHeight="1" x14ac:dyDescent="0.15">
      <c r="B32" s="1"/>
      <c r="C32" s="1"/>
      <c r="D32" s="8"/>
      <c r="E32" s="52"/>
      <c r="F32" s="9"/>
      <c r="G32" s="8"/>
      <c r="H32" s="2"/>
      <c r="I32" s="3"/>
    </row>
    <row r="33" spans="2:9" s="15" customFormat="1" ht="15" customHeight="1" x14ac:dyDescent="0.15">
      <c r="B33" s="1"/>
      <c r="C33" s="1"/>
      <c r="D33" s="8"/>
      <c r="E33" s="53" t="s">
        <v>7</v>
      </c>
      <c r="F33" s="9"/>
      <c r="G33" s="8"/>
      <c r="H33" s="2"/>
      <c r="I33" s="3"/>
    </row>
    <row r="34" spans="2:9" s="11" customFormat="1" ht="13.15" customHeight="1" x14ac:dyDescent="0.15">
      <c r="B34" s="1"/>
      <c r="C34" s="1"/>
      <c r="D34" s="8"/>
      <c r="E34" s="53" t="s">
        <v>8</v>
      </c>
      <c r="F34" s="9"/>
      <c r="G34" s="8"/>
      <c r="H34" s="2"/>
      <c r="I34" s="3"/>
    </row>
    <row r="35" spans="2:9" s="11" customFormat="1" ht="12" customHeight="1" x14ac:dyDescent="0.2">
      <c r="B35" s="1"/>
      <c r="C35" s="1"/>
      <c r="D35" s="8"/>
      <c r="E35" s="53" t="s">
        <v>9</v>
      </c>
      <c r="F35" s="9"/>
      <c r="G35" s="8"/>
      <c r="H35" s="2"/>
      <c r="I35" s="3"/>
    </row>
    <row r="36" spans="2:9" s="11" customFormat="1" ht="12" customHeight="1" x14ac:dyDescent="0.15">
      <c r="B36" s="1"/>
      <c r="C36" s="1"/>
      <c r="D36" s="8"/>
      <c r="E36" s="53" t="s">
        <v>10</v>
      </c>
      <c r="F36" s="9"/>
      <c r="G36" s="8"/>
      <c r="H36" s="2"/>
      <c r="I36" s="3"/>
    </row>
    <row r="37" spans="2:9" s="11" customFormat="1" ht="12" customHeight="1" x14ac:dyDescent="0.15">
      <c r="B37" s="1"/>
      <c r="C37" s="1"/>
      <c r="D37" s="8"/>
      <c r="E37" s="53" t="s">
        <v>11</v>
      </c>
      <c r="F37" s="9"/>
      <c r="G37" s="8"/>
      <c r="H37" s="2"/>
      <c r="I37" s="3"/>
    </row>
    <row r="38" spans="2:9" s="11" customFormat="1" ht="12" customHeight="1" x14ac:dyDescent="0.15">
      <c r="B38" s="1"/>
      <c r="C38" s="1"/>
      <c r="D38" s="8"/>
      <c r="E38" s="53" t="s">
        <v>12</v>
      </c>
      <c r="F38" s="9"/>
      <c r="G38" s="8"/>
      <c r="H38" s="2"/>
      <c r="I38" s="3"/>
    </row>
    <row r="39" spans="2:9" s="11" customFormat="1" ht="12" customHeight="1" x14ac:dyDescent="0.15">
      <c r="B39" s="1"/>
      <c r="C39" s="1"/>
      <c r="D39" s="8"/>
      <c r="E39" s="53" t="s">
        <v>13</v>
      </c>
      <c r="F39" s="9"/>
      <c r="G39" s="8"/>
      <c r="H39" s="2"/>
      <c r="I39" s="3"/>
    </row>
    <row r="40" spans="2:9" s="11" customFormat="1" ht="12" customHeight="1" x14ac:dyDescent="0.15">
      <c r="B40" s="1"/>
      <c r="C40" s="1"/>
      <c r="D40" s="8"/>
      <c r="E40" s="53" t="s">
        <v>14</v>
      </c>
      <c r="F40" s="9"/>
      <c r="G40" s="8"/>
      <c r="H40" s="2"/>
      <c r="I40" s="3"/>
    </row>
    <row r="41" spans="2:9" s="11" customFormat="1" ht="12" customHeight="1" x14ac:dyDescent="0.15">
      <c r="B41" s="1"/>
      <c r="C41" s="1"/>
      <c r="D41" s="8"/>
      <c r="E41" s="53" t="s">
        <v>15</v>
      </c>
      <c r="F41" s="9"/>
      <c r="G41" s="8"/>
      <c r="H41" s="2"/>
      <c r="I41" s="3"/>
    </row>
    <row r="42" spans="2:9" s="15" customFormat="1" ht="15" customHeight="1" x14ac:dyDescent="0.15">
      <c r="B42" s="1"/>
      <c r="C42" s="1"/>
      <c r="D42" s="8"/>
      <c r="E42" s="52"/>
      <c r="F42" s="9"/>
      <c r="G42" s="8"/>
      <c r="H42" s="2"/>
      <c r="I42" s="3"/>
    </row>
    <row r="43" spans="2:9" s="11" customFormat="1" ht="13.15" customHeight="1" x14ac:dyDescent="0.15">
      <c r="B43" s="1"/>
      <c r="C43" s="1"/>
      <c r="D43" s="8"/>
      <c r="E43" s="52"/>
      <c r="F43" s="9"/>
      <c r="G43" s="8"/>
      <c r="H43" s="2"/>
      <c r="I43" s="3"/>
    </row>
    <row r="44" spans="2:9" s="11" customFormat="1" ht="12" customHeight="1" x14ac:dyDescent="0.15">
      <c r="B44" s="1"/>
      <c r="C44" s="1"/>
      <c r="D44" s="8"/>
      <c r="E44" s="52"/>
      <c r="F44" s="9"/>
      <c r="G44" s="8"/>
      <c r="H44" s="2"/>
      <c r="I44" s="3"/>
    </row>
    <row r="45" spans="2:9" s="11" customFormat="1" ht="12" customHeight="1" x14ac:dyDescent="0.15">
      <c r="B45" s="1"/>
      <c r="C45" s="1"/>
      <c r="D45" s="8"/>
      <c r="E45" s="52"/>
      <c r="F45" s="9"/>
      <c r="G45" s="8"/>
      <c r="H45" s="2"/>
      <c r="I45" s="3"/>
    </row>
    <row r="46" spans="2:9" s="11" customFormat="1" ht="12" customHeight="1" x14ac:dyDescent="0.15">
      <c r="B46" s="1"/>
      <c r="C46" s="1"/>
      <c r="D46" s="8"/>
      <c r="E46" s="52"/>
      <c r="F46" s="9"/>
      <c r="G46" s="8"/>
      <c r="H46" s="2"/>
      <c r="I46" s="3"/>
    </row>
    <row r="47" spans="2:9" s="11" customFormat="1" ht="12" customHeight="1" x14ac:dyDescent="0.15">
      <c r="B47" s="1"/>
      <c r="C47" s="1"/>
      <c r="D47" s="8"/>
      <c r="E47" s="52"/>
      <c r="F47" s="9"/>
      <c r="G47" s="8"/>
      <c r="H47" s="2"/>
      <c r="I47" s="3"/>
    </row>
    <row r="48" spans="2:9" s="11" customFormat="1" ht="12" customHeight="1" x14ac:dyDescent="0.15">
      <c r="B48" s="1"/>
      <c r="C48" s="1"/>
      <c r="D48" s="8"/>
      <c r="E48" s="8"/>
      <c r="F48" s="9"/>
      <c r="G48" s="8"/>
      <c r="H48" s="2"/>
      <c r="I48" s="3"/>
    </row>
    <row r="49" spans="2:9" s="11" customFormat="1" ht="12" customHeight="1" x14ac:dyDescent="0.15">
      <c r="B49" s="1"/>
      <c r="C49" s="1"/>
      <c r="D49" s="8"/>
      <c r="E49" s="8"/>
      <c r="F49" s="9"/>
      <c r="G49" s="8"/>
      <c r="H49" s="2"/>
      <c r="I49" s="3"/>
    </row>
    <row r="50" spans="2:9" s="11" customFormat="1" ht="12" customHeight="1" x14ac:dyDescent="0.15">
      <c r="B50" s="1"/>
      <c r="C50" s="1"/>
      <c r="D50" s="8"/>
      <c r="E50" s="8"/>
      <c r="F50" s="9"/>
      <c r="G50" s="8"/>
      <c r="H50" s="2"/>
      <c r="I50" s="3"/>
    </row>
    <row r="51" spans="2:9" s="15" customFormat="1" ht="15" customHeight="1" x14ac:dyDescent="0.15">
      <c r="B51" s="1"/>
      <c r="C51" s="1"/>
      <c r="D51" s="8"/>
      <c r="E51" s="8"/>
      <c r="F51" s="9"/>
      <c r="G51" s="8"/>
      <c r="H51" s="2"/>
      <c r="I51" s="3"/>
    </row>
    <row r="52" spans="2:9" s="11" customFormat="1" ht="12" customHeight="1" x14ac:dyDescent="0.15">
      <c r="B52" s="1"/>
      <c r="C52" s="1"/>
      <c r="D52" s="8"/>
      <c r="E52" s="8"/>
      <c r="F52" s="9"/>
      <c r="G52" s="8"/>
      <c r="H52" s="2"/>
      <c r="I52" s="3"/>
    </row>
    <row r="53" spans="2:9" s="11" customFormat="1" ht="12" customHeight="1" x14ac:dyDescent="0.15">
      <c r="B53" s="1"/>
      <c r="C53" s="1"/>
      <c r="D53" s="8"/>
      <c r="E53" s="8"/>
      <c r="F53" s="9"/>
      <c r="G53" s="8"/>
      <c r="H53" s="2"/>
      <c r="I53" s="3"/>
    </row>
    <row r="54" spans="2:9" s="11" customFormat="1" ht="12" customHeight="1" x14ac:dyDescent="0.15">
      <c r="B54" s="1"/>
      <c r="C54" s="1"/>
      <c r="D54" s="8"/>
      <c r="E54" s="8"/>
      <c r="F54" s="9"/>
      <c r="G54" s="8"/>
      <c r="H54" s="2"/>
      <c r="I54" s="3"/>
    </row>
    <row r="55" spans="2:9" s="11" customFormat="1" ht="12" customHeight="1" x14ac:dyDescent="0.15">
      <c r="B55" s="1"/>
      <c r="C55" s="1"/>
      <c r="D55" s="8"/>
      <c r="E55" s="8"/>
      <c r="F55" s="9"/>
      <c r="G55" s="8"/>
      <c r="H55" s="2"/>
      <c r="I55" s="3"/>
    </row>
    <row r="56" spans="2:9" s="11" customFormat="1" ht="12" customHeight="1" x14ac:dyDescent="0.15">
      <c r="B56" s="1"/>
      <c r="C56" s="1"/>
      <c r="D56" s="8"/>
      <c r="E56" s="8"/>
      <c r="F56" s="9"/>
      <c r="G56" s="8"/>
      <c r="H56" s="2"/>
      <c r="I56" s="3"/>
    </row>
    <row r="57" spans="2:9" s="11" customFormat="1" ht="12" customHeight="1" x14ac:dyDescent="0.15">
      <c r="B57" s="1"/>
      <c r="C57" s="1"/>
      <c r="D57" s="8"/>
      <c r="E57" s="8"/>
      <c r="F57" s="9"/>
      <c r="G57" s="8"/>
      <c r="H57" s="2"/>
      <c r="I57" s="3"/>
    </row>
    <row r="58" spans="2:9" s="11" customFormat="1" ht="12" customHeight="1" x14ac:dyDescent="0.15">
      <c r="B58" s="1"/>
      <c r="C58" s="1"/>
      <c r="D58" s="8"/>
      <c r="E58" s="8"/>
      <c r="F58" s="9"/>
      <c r="G58" s="8"/>
      <c r="H58" s="2"/>
      <c r="I58" s="3"/>
    </row>
    <row r="59" spans="2:9" s="11" customFormat="1" ht="12" customHeight="1" x14ac:dyDescent="0.15">
      <c r="B59" s="1"/>
      <c r="C59" s="1"/>
      <c r="D59" s="8"/>
      <c r="E59" s="8"/>
      <c r="F59" s="9"/>
      <c r="G59" s="8"/>
      <c r="H59" s="2"/>
      <c r="I59" s="3"/>
    </row>
    <row r="60" spans="2:9" s="15" customFormat="1" ht="15" customHeight="1" x14ac:dyDescent="0.15">
      <c r="B60" s="1"/>
      <c r="C60" s="1"/>
      <c r="D60" s="1"/>
      <c r="E60" s="1"/>
      <c r="F60" s="2"/>
      <c r="G60" s="1"/>
      <c r="H60" s="2"/>
      <c r="I60" s="3"/>
    </row>
    <row r="61" spans="2:9" s="11" customFormat="1" ht="12" customHeight="1" x14ac:dyDescent="0.15">
      <c r="B61" s="1"/>
      <c r="C61" s="1"/>
      <c r="D61" s="1"/>
      <c r="E61" s="1"/>
      <c r="F61" s="2"/>
      <c r="G61" s="1"/>
      <c r="H61" s="2"/>
      <c r="I61" s="3"/>
    </row>
    <row r="62" spans="2:9" s="11" customFormat="1" ht="12" customHeight="1" x14ac:dyDescent="0.15">
      <c r="B62" s="1"/>
      <c r="C62" s="1"/>
      <c r="D62" s="1"/>
      <c r="E62" s="1"/>
      <c r="F62" s="2"/>
      <c r="G62" s="1"/>
      <c r="H62" s="2"/>
      <c r="I62" s="3"/>
    </row>
    <row r="63" spans="2:9" s="11" customFormat="1" ht="12" customHeight="1" x14ac:dyDescent="0.15">
      <c r="B63" s="1"/>
      <c r="C63" s="1"/>
      <c r="D63" s="1"/>
      <c r="E63" s="1"/>
      <c r="F63" s="2"/>
      <c r="G63" s="1"/>
      <c r="H63" s="2"/>
      <c r="I63" s="3"/>
    </row>
    <row r="64" spans="2:9" s="11" customFormat="1" ht="12" customHeight="1" x14ac:dyDescent="0.15">
      <c r="B64" s="1"/>
      <c r="C64" s="1"/>
      <c r="D64" s="1"/>
      <c r="E64" s="1"/>
      <c r="F64" s="2"/>
      <c r="G64" s="1"/>
      <c r="H64" s="2"/>
      <c r="I64" s="3"/>
    </row>
    <row r="65" spans="2:10" s="11" customFormat="1" ht="12" customHeight="1" x14ac:dyDescent="0.15">
      <c r="B65" s="1"/>
      <c r="C65" s="1"/>
      <c r="D65" s="1"/>
      <c r="E65" s="1"/>
      <c r="F65" s="2"/>
      <c r="G65" s="1"/>
      <c r="H65" s="2"/>
      <c r="I65" s="3"/>
    </row>
    <row r="66" spans="2:10" s="11" customFormat="1" ht="12" customHeight="1" x14ac:dyDescent="0.15">
      <c r="B66" s="1"/>
      <c r="C66" s="1"/>
      <c r="D66" s="1"/>
      <c r="E66" s="1"/>
      <c r="F66" s="2"/>
      <c r="G66" s="1"/>
      <c r="H66" s="2"/>
      <c r="I66" s="3"/>
    </row>
    <row r="67" spans="2:10" s="11" customFormat="1" ht="12" customHeight="1" x14ac:dyDescent="0.15">
      <c r="B67" s="1"/>
      <c r="C67" s="1"/>
      <c r="D67" s="1"/>
      <c r="E67" s="1"/>
      <c r="F67" s="2"/>
      <c r="G67" s="1"/>
      <c r="H67" s="2"/>
      <c r="I67" s="3"/>
    </row>
    <row r="68" spans="2:10" s="11" customFormat="1" ht="12" customHeight="1" x14ac:dyDescent="0.15">
      <c r="B68" s="1"/>
      <c r="C68" s="1"/>
      <c r="D68" s="1"/>
      <c r="E68" s="1"/>
      <c r="F68" s="2"/>
      <c r="G68" s="1"/>
      <c r="H68" s="2"/>
      <c r="I68" s="3"/>
    </row>
    <row r="69" spans="2:10" s="15" customFormat="1" ht="8.25" customHeight="1" x14ac:dyDescent="0.15">
      <c r="B69" s="1"/>
      <c r="C69" s="1"/>
      <c r="D69" s="1"/>
      <c r="E69" s="1"/>
      <c r="F69" s="2"/>
      <c r="G69" s="1"/>
      <c r="H69" s="2"/>
      <c r="I69" s="3"/>
    </row>
    <row r="70" spans="2:10" s="11" customFormat="1" ht="19.5" customHeight="1" x14ac:dyDescent="0.15">
      <c r="B70" s="1"/>
      <c r="C70" s="1"/>
      <c r="D70" s="1"/>
      <c r="E70" s="1"/>
      <c r="F70" s="2"/>
      <c r="G70" s="1"/>
      <c r="H70" s="2"/>
      <c r="I70" s="3"/>
    </row>
    <row r="71" spans="2:10" s="11" customFormat="1" ht="13.15" customHeight="1" x14ac:dyDescent="0.15">
      <c r="B71" s="1"/>
      <c r="C71" s="1"/>
      <c r="D71" s="1"/>
      <c r="E71" s="1"/>
      <c r="F71" s="2"/>
      <c r="G71" s="1"/>
      <c r="H71" s="2"/>
      <c r="I71" s="3"/>
    </row>
    <row r="72" spans="2:10" s="15" customFormat="1" ht="6" customHeight="1" x14ac:dyDescent="0.15">
      <c r="B72" s="1"/>
      <c r="C72" s="1"/>
      <c r="D72" s="1"/>
      <c r="E72" s="1"/>
      <c r="F72" s="2"/>
      <c r="G72" s="1"/>
      <c r="H72" s="2"/>
      <c r="I72" s="3"/>
      <c r="J72" s="35"/>
    </row>
    <row r="73" spans="2:10" s="11" customFormat="1" ht="13.15" customHeight="1" x14ac:dyDescent="0.15">
      <c r="B73" s="1"/>
      <c r="C73" s="1"/>
      <c r="D73" s="1"/>
      <c r="E73" s="1"/>
      <c r="F73" s="2"/>
      <c r="G73" s="1"/>
      <c r="H73" s="2"/>
      <c r="I73" s="3"/>
      <c r="J73" s="36"/>
    </row>
    <row r="74" spans="2:10" s="15" customFormat="1" ht="6" customHeight="1" x14ac:dyDescent="0.15">
      <c r="B74" s="1"/>
      <c r="C74" s="1"/>
      <c r="D74" s="1"/>
      <c r="E74" s="1"/>
      <c r="F74" s="2"/>
      <c r="G74" s="1"/>
      <c r="H74" s="2"/>
      <c r="I74" s="3"/>
      <c r="J74" s="35"/>
    </row>
    <row r="75" spans="2:10" s="11" customFormat="1" ht="13.15" customHeight="1" x14ac:dyDescent="0.15">
      <c r="B75" s="1"/>
      <c r="C75" s="1"/>
      <c r="D75" s="1"/>
      <c r="E75" s="1"/>
      <c r="F75" s="2"/>
      <c r="G75" s="1"/>
      <c r="H75" s="2"/>
      <c r="I75" s="3"/>
      <c r="J75" s="36"/>
    </row>
    <row r="76" spans="2:10" s="15" customFormat="1" ht="6" customHeight="1" x14ac:dyDescent="0.15">
      <c r="B76" s="1"/>
      <c r="C76" s="1"/>
      <c r="D76" s="1"/>
      <c r="E76" s="1"/>
      <c r="F76" s="2"/>
      <c r="G76" s="1"/>
      <c r="H76" s="2"/>
      <c r="I76" s="3"/>
      <c r="J76" s="35"/>
    </row>
    <row r="77" spans="2:10" s="11" customFormat="1" ht="13.15" customHeight="1" x14ac:dyDescent="0.15">
      <c r="B77" s="1"/>
      <c r="C77" s="1"/>
      <c r="D77" s="1"/>
      <c r="E77" s="1"/>
      <c r="F77" s="2"/>
      <c r="G77" s="1"/>
      <c r="H77" s="2"/>
      <c r="I77" s="3"/>
      <c r="J77" s="36"/>
    </row>
    <row r="78" spans="2:10" s="15" customFormat="1" ht="6" customHeight="1" x14ac:dyDescent="0.15">
      <c r="B78" s="1"/>
      <c r="C78" s="1"/>
      <c r="D78" s="1"/>
      <c r="E78" s="1"/>
      <c r="F78" s="2"/>
      <c r="G78" s="1"/>
      <c r="H78" s="2"/>
      <c r="I78" s="3"/>
      <c r="J78" s="35"/>
    </row>
    <row r="79" spans="2:10" s="11" customFormat="1" ht="13.15" customHeight="1" x14ac:dyDescent="0.15">
      <c r="B79" s="1"/>
      <c r="C79" s="1"/>
      <c r="D79" s="1"/>
      <c r="E79" s="1"/>
      <c r="F79" s="2"/>
      <c r="G79" s="1"/>
      <c r="H79" s="2"/>
      <c r="I79" s="3"/>
      <c r="J79" s="36"/>
    </row>
    <row r="80" spans="2:10" s="15" customFormat="1" ht="6" customHeight="1" x14ac:dyDescent="0.15">
      <c r="B80" s="1"/>
      <c r="C80" s="1"/>
      <c r="D80" s="1"/>
      <c r="E80" s="1"/>
      <c r="F80" s="2"/>
      <c r="G80" s="1"/>
      <c r="H80" s="2"/>
      <c r="I80" s="3"/>
      <c r="J80" s="35"/>
    </row>
    <row r="81" spans="2:10" s="11" customFormat="1" ht="13.15" customHeight="1" x14ac:dyDescent="0.15">
      <c r="B81" s="1"/>
      <c r="C81" s="1"/>
      <c r="D81" s="1"/>
      <c r="E81" s="1"/>
      <c r="F81" s="2"/>
      <c r="G81" s="1"/>
      <c r="H81" s="2"/>
      <c r="I81" s="3"/>
      <c r="J81" s="36"/>
    </row>
    <row r="82" spans="2:10" ht="4.5" customHeight="1" x14ac:dyDescent="0.15">
      <c r="J82" s="3"/>
    </row>
    <row r="83" spans="2:10" s="37" customFormat="1" ht="11.25" customHeight="1" x14ac:dyDescent="0.15">
      <c r="B83" s="1"/>
      <c r="C83" s="1"/>
      <c r="D83" s="1"/>
      <c r="E83" s="1"/>
      <c r="F83" s="2"/>
      <c r="G83" s="1"/>
      <c r="H83" s="2"/>
      <c r="I83" s="3"/>
    </row>
  </sheetData>
  <mergeCells count="21">
    <mergeCell ref="D20:E20"/>
    <mergeCell ref="D22:E22"/>
    <mergeCell ref="C28:H28"/>
    <mergeCell ref="C5:F5"/>
    <mergeCell ref="D19:E19"/>
    <mergeCell ref="D11:E11"/>
    <mergeCell ref="D21:E21"/>
    <mergeCell ref="C8:E8"/>
    <mergeCell ref="C27:H27"/>
    <mergeCell ref="D18:E18"/>
    <mergeCell ref="D17:E17"/>
    <mergeCell ref="D12:E12"/>
    <mergeCell ref="D14:E14"/>
    <mergeCell ref="D15:E15"/>
    <mergeCell ref="D16:E16"/>
    <mergeCell ref="D13:E13"/>
    <mergeCell ref="E2:F2"/>
    <mergeCell ref="C4:F4"/>
    <mergeCell ref="C6:D6"/>
    <mergeCell ref="D9:E9"/>
    <mergeCell ref="D10:E10"/>
  </mergeCells>
  <dataValidations count="1">
    <dataValidation type="list" allowBlank="1" showInputMessage="1" showErrorMessage="1" sqref="D9:D22" xr:uid="{00000000-0002-0000-0000-000000000000}">
      <formula1>$E$33:$E$41</formula1>
    </dataValidation>
  </dataValidations>
  <printOptions horizontalCentered="1" verticalCentered="1"/>
  <pageMargins left="0" right="0" top="0" bottom="0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3"/>
  <sheetViews>
    <sheetView tabSelected="1" workbookViewId="0">
      <selection activeCell="M9" sqref="M9"/>
    </sheetView>
  </sheetViews>
  <sheetFormatPr defaultColWidth="8.125" defaultRowHeight="11.25" x14ac:dyDescent="0.15"/>
  <cols>
    <col min="1" max="1" width="4.75" style="1" customWidth="1"/>
    <col min="2" max="2" width="1.375" style="1" customWidth="1"/>
    <col min="3" max="3" width="4.5" style="1" customWidth="1"/>
    <col min="4" max="4" width="6.5" style="1" customWidth="1"/>
    <col min="5" max="5" width="49.375" style="1" customWidth="1"/>
    <col min="6" max="6" width="25" style="2" customWidth="1"/>
    <col min="7" max="7" width="16.625" style="1" customWidth="1"/>
    <col min="8" max="8" width="2.5" style="2" customWidth="1"/>
    <col min="9" max="9" width="1.625" style="3" customWidth="1"/>
    <col min="10" max="10" width="2" style="1" customWidth="1"/>
    <col min="11" max="11" width="8.125" style="1"/>
    <col min="12" max="12" width="13.25" style="1" customWidth="1"/>
    <col min="13" max="16384" width="8.125" style="1"/>
  </cols>
  <sheetData>
    <row r="1" spans="2:9" ht="8.25" customHeight="1" x14ac:dyDescent="0.15"/>
    <row r="2" spans="2:9" ht="42.75" customHeight="1" x14ac:dyDescent="0.15">
      <c r="B2" s="4"/>
      <c r="C2" s="4" t="s">
        <v>18</v>
      </c>
      <c r="D2" s="4"/>
      <c r="E2" s="54" t="s">
        <v>0</v>
      </c>
      <c r="F2" s="54"/>
      <c r="G2" s="4"/>
      <c r="H2" s="5"/>
      <c r="I2" s="1"/>
    </row>
    <row r="3" spans="2:9" ht="11.25" customHeight="1" x14ac:dyDescent="0.2">
      <c r="B3" s="4"/>
      <c r="C3" s="6"/>
      <c r="D3" s="6"/>
      <c r="E3" s="6"/>
      <c r="F3" s="6"/>
      <c r="G3" s="7"/>
      <c r="H3" s="5"/>
      <c r="I3" s="1"/>
    </row>
    <row r="4" spans="2:9" ht="21" customHeight="1" x14ac:dyDescent="0.15">
      <c r="B4" s="4"/>
      <c r="C4" s="55" t="s">
        <v>16</v>
      </c>
      <c r="D4" s="55"/>
      <c r="E4" s="55"/>
      <c r="F4" s="55"/>
      <c r="G4" s="39"/>
      <c r="H4" s="5"/>
      <c r="I4" s="1"/>
    </row>
    <row r="5" spans="2:9" ht="21" customHeight="1" x14ac:dyDescent="0.15">
      <c r="B5" s="4"/>
      <c r="C5" s="55" t="s">
        <v>17</v>
      </c>
      <c r="D5" s="55"/>
      <c r="E5" s="55"/>
      <c r="F5" s="55"/>
      <c r="G5" s="38"/>
      <c r="H5" s="5"/>
      <c r="I5" s="1"/>
    </row>
    <row r="6" spans="2:9" ht="21" customHeight="1" x14ac:dyDescent="0.2">
      <c r="B6" s="4"/>
      <c r="C6" s="56" t="s">
        <v>19</v>
      </c>
      <c r="D6" s="56"/>
      <c r="E6" s="51" t="s">
        <v>25</v>
      </c>
      <c r="F6" s="40" t="s">
        <v>18</v>
      </c>
      <c r="G6" s="40"/>
      <c r="H6" s="5"/>
      <c r="I6" s="1"/>
    </row>
    <row r="7" spans="2:9" ht="21" customHeight="1" thickBot="1" x14ac:dyDescent="0.2">
      <c r="B7" s="8"/>
      <c r="C7" s="8"/>
      <c r="D7" s="8"/>
      <c r="E7" s="8"/>
      <c r="F7" s="9"/>
      <c r="G7" s="9"/>
      <c r="H7" s="5"/>
      <c r="I7" s="1"/>
    </row>
    <row r="8" spans="2:9" s="11" customFormat="1" ht="21" customHeight="1" thickBot="1" x14ac:dyDescent="0.2">
      <c r="B8" s="10"/>
      <c r="C8" s="66" t="s">
        <v>20</v>
      </c>
      <c r="D8" s="67"/>
      <c r="E8" s="68"/>
      <c r="F8" s="46" t="s">
        <v>1</v>
      </c>
      <c r="G8" s="47" t="s">
        <v>2</v>
      </c>
      <c r="H8" s="5"/>
    </row>
    <row r="9" spans="2:9" s="15" customFormat="1" ht="21" customHeight="1" x14ac:dyDescent="0.15">
      <c r="B9" s="12"/>
      <c r="C9" s="41">
        <v>1</v>
      </c>
      <c r="D9" s="57" t="s">
        <v>7</v>
      </c>
      <c r="E9" s="58"/>
      <c r="F9" s="13">
        <v>544000</v>
      </c>
      <c r="G9" s="14">
        <v>6.4899999999999999E-2</v>
      </c>
      <c r="H9" s="5"/>
    </row>
    <row r="10" spans="2:9" s="15" customFormat="1" ht="21" customHeight="1" x14ac:dyDescent="0.15">
      <c r="B10" s="5"/>
      <c r="C10" s="42">
        <v>2</v>
      </c>
      <c r="D10" s="59" t="s">
        <v>8</v>
      </c>
      <c r="E10" s="60"/>
      <c r="F10" s="16">
        <v>0</v>
      </c>
      <c r="G10" s="17">
        <v>0</v>
      </c>
      <c r="H10" s="5"/>
      <c r="I10" s="1"/>
    </row>
    <row r="11" spans="2:9" s="11" customFormat="1" ht="21" customHeight="1" x14ac:dyDescent="0.2">
      <c r="B11" s="5"/>
      <c r="C11" s="43">
        <v>3</v>
      </c>
      <c r="D11" s="64" t="s">
        <v>8</v>
      </c>
      <c r="E11" s="65"/>
      <c r="F11" s="18">
        <v>176000</v>
      </c>
      <c r="G11" s="19">
        <v>7.0000000000000007E-2</v>
      </c>
      <c r="H11" s="5"/>
    </row>
    <row r="12" spans="2:9" s="11" customFormat="1" ht="21" customHeight="1" x14ac:dyDescent="0.2">
      <c r="B12" s="5"/>
      <c r="C12" s="42">
        <v>4</v>
      </c>
      <c r="D12" s="59" t="s">
        <v>12</v>
      </c>
      <c r="E12" s="60"/>
      <c r="F12" s="16">
        <v>20000</v>
      </c>
      <c r="G12" s="17">
        <v>0.21</v>
      </c>
      <c r="H12" s="5"/>
    </row>
    <row r="13" spans="2:9" s="11" customFormat="1" ht="21" customHeight="1" x14ac:dyDescent="0.2">
      <c r="B13" s="5"/>
      <c r="C13" s="44">
        <v>5</v>
      </c>
      <c r="D13" s="64" t="s">
        <v>12</v>
      </c>
      <c r="E13" s="65"/>
      <c r="F13" s="18">
        <v>0</v>
      </c>
      <c r="G13" s="19">
        <v>0</v>
      </c>
      <c r="H13" s="5"/>
    </row>
    <row r="14" spans="2:9" s="11" customFormat="1" ht="21" customHeight="1" x14ac:dyDescent="0.2">
      <c r="B14" s="5"/>
      <c r="C14" s="42">
        <v>6</v>
      </c>
      <c r="D14" s="59" t="s">
        <v>11</v>
      </c>
      <c r="E14" s="60"/>
      <c r="F14" s="16">
        <v>15000</v>
      </c>
      <c r="G14" s="17">
        <v>0.1</v>
      </c>
      <c r="H14" s="5"/>
    </row>
    <row r="15" spans="2:9" s="11" customFormat="1" ht="21" customHeight="1" x14ac:dyDescent="0.2">
      <c r="B15" s="5"/>
      <c r="C15" s="43">
        <v>7</v>
      </c>
      <c r="D15" s="64" t="s">
        <v>23</v>
      </c>
      <c r="E15" s="65"/>
      <c r="F15" s="18">
        <v>20000</v>
      </c>
      <c r="G15" s="19">
        <v>0.1138</v>
      </c>
      <c r="H15" s="5"/>
    </row>
    <row r="16" spans="2:9" s="11" customFormat="1" ht="21" customHeight="1" x14ac:dyDescent="0.2">
      <c r="B16" s="5"/>
      <c r="C16" s="42">
        <v>8</v>
      </c>
      <c r="D16" s="59" t="s">
        <v>11</v>
      </c>
      <c r="E16" s="60"/>
      <c r="F16" s="16">
        <v>0</v>
      </c>
      <c r="G16" s="17">
        <v>0</v>
      </c>
      <c r="H16" s="5"/>
    </row>
    <row r="17" spans="2:9" s="11" customFormat="1" ht="21" customHeight="1" x14ac:dyDescent="0.2">
      <c r="B17" s="5"/>
      <c r="C17" s="44">
        <v>9</v>
      </c>
      <c r="D17" s="64" t="s">
        <v>10</v>
      </c>
      <c r="E17" s="65"/>
      <c r="F17" s="18"/>
      <c r="G17" s="19"/>
      <c r="H17" s="5"/>
    </row>
    <row r="18" spans="2:9" s="11" customFormat="1" ht="21" customHeight="1" x14ac:dyDescent="0.2">
      <c r="B18" s="5"/>
      <c r="C18" s="42">
        <v>10</v>
      </c>
      <c r="D18" s="59" t="s">
        <v>11</v>
      </c>
      <c r="E18" s="60"/>
      <c r="F18" s="16"/>
      <c r="G18" s="17"/>
      <c r="H18" s="5"/>
    </row>
    <row r="19" spans="2:9" s="11" customFormat="1" ht="21" customHeight="1" x14ac:dyDescent="0.2">
      <c r="B19" s="12" t="s">
        <v>3</v>
      </c>
      <c r="C19" s="43">
        <v>11</v>
      </c>
      <c r="D19" s="64"/>
      <c r="E19" s="65"/>
      <c r="F19" s="18"/>
      <c r="G19" s="19"/>
      <c r="H19" s="5"/>
    </row>
    <row r="20" spans="2:9" s="11" customFormat="1" ht="21" customHeight="1" x14ac:dyDescent="0.2">
      <c r="B20" s="5"/>
      <c r="C20" s="42">
        <v>12</v>
      </c>
      <c r="D20" s="59"/>
      <c r="E20" s="60"/>
      <c r="F20" s="16"/>
      <c r="G20" s="17"/>
      <c r="H20" s="5"/>
    </row>
    <row r="21" spans="2:9" s="11" customFormat="1" ht="21" customHeight="1" x14ac:dyDescent="0.2">
      <c r="B21" s="5"/>
      <c r="C21" s="44">
        <v>13</v>
      </c>
      <c r="D21" s="64"/>
      <c r="E21" s="65"/>
      <c r="F21" s="18"/>
      <c r="G21" s="19"/>
      <c r="H21" s="5"/>
    </row>
    <row r="22" spans="2:9" s="11" customFormat="1" ht="21" customHeight="1" thickBot="1" x14ac:dyDescent="0.25">
      <c r="B22" s="5"/>
      <c r="C22" s="45">
        <v>14</v>
      </c>
      <c r="D22" s="61"/>
      <c r="E22" s="62"/>
      <c r="F22" s="20"/>
      <c r="G22" s="21"/>
      <c r="H22" s="5"/>
    </row>
    <row r="23" spans="2:9" s="11" customFormat="1" ht="21" customHeight="1" thickBot="1" x14ac:dyDescent="0.25">
      <c r="B23" s="5"/>
      <c r="C23" s="22"/>
      <c r="D23" s="22"/>
      <c r="E23" s="23"/>
      <c r="F23" s="24"/>
      <c r="G23" s="48" t="s">
        <v>4</v>
      </c>
      <c r="H23" s="5"/>
    </row>
    <row r="24" spans="2:9" s="11" customFormat="1" ht="21" customHeight="1" thickBot="1" x14ac:dyDescent="0.25">
      <c r="B24" s="5"/>
      <c r="C24" s="5"/>
      <c r="D24" s="5"/>
      <c r="E24" s="25" t="s">
        <v>5</v>
      </c>
      <c r="F24" s="50">
        <f>SUM(F9:F22)</f>
        <v>775000</v>
      </c>
      <c r="G24" s="49">
        <f>SUMPRODUCT(F9:F22,G9:G22)/SUM(F9:F22)</f>
        <v>7.1744000000000002E-2</v>
      </c>
      <c r="H24" s="5"/>
    </row>
    <row r="25" spans="2:9" s="11" customFormat="1" ht="12" customHeight="1" x14ac:dyDescent="0.2">
      <c r="B25" s="10"/>
      <c r="C25" s="10"/>
      <c r="D25" s="10"/>
      <c r="E25" s="26"/>
      <c r="F25" s="27"/>
      <c r="G25" s="7"/>
      <c r="H25" s="5"/>
    </row>
    <row r="26" spans="2:9" s="11" customFormat="1" ht="6" customHeight="1" x14ac:dyDescent="0.15">
      <c r="B26" s="28"/>
      <c r="C26" s="29"/>
      <c r="D26" s="29"/>
      <c r="E26" s="29"/>
      <c r="F26" s="29"/>
      <c r="G26" s="30"/>
      <c r="H26" s="31"/>
    </row>
    <row r="27" spans="2:9" s="11" customFormat="1" ht="10.5" customHeight="1" x14ac:dyDescent="0.15">
      <c r="B27" s="28"/>
      <c r="C27" s="69" t="s">
        <v>6</v>
      </c>
      <c r="D27" s="69"/>
      <c r="E27" s="69"/>
      <c r="F27" s="69"/>
      <c r="G27" s="69"/>
      <c r="H27" s="69"/>
    </row>
    <row r="28" spans="2:9" s="11" customFormat="1" ht="7.5" customHeight="1" x14ac:dyDescent="0.15">
      <c r="B28" s="32"/>
      <c r="C28" s="63"/>
      <c r="D28" s="63"/>
      <c r="E28" s="63"/>
      <c r="F28" s="63"/>
      <c r="G28" s="63"/>
      <c r="H28" s="63"/>
    </row>
    <row r="29" spans="2:9" s="11" customFormat="1" ht="12" customHeight="1" x14ac:dyDescent="0.15">
      <c r="B29" s="1"/>
      <c r="C29" s="1"/>
      <c r="D29" s="1"/>
      <c r="E29" s="1"/>
      <c r="F29" s="2"/>
      <c r="G29" s="1"/>
      <c r="H29" s="2"/>
    </row>
    <row r="30" spans="2:9" s="11" customFormat="1" ht="12" customHeight="1" x14ac:dyDescent="0.15">
      <c r="B30" s="1"/>
      <c r="C30" s="1"/>
      <c r="D30" s="1"/>
      <c r="E30" s="1"/>
      <c r="F30" s="2"/>
      <c r="G30" s="1"/>
      <c r="H30" s="2"/>
    </row>
    <row r="31" spans="2:9" s="11" customFormat="1" ht="12" customHeight="1" x14ac:dyDescent="0.15">
      <c r="B31" s="1"/>
      <c r="C31" s="1"/>
      <c r="D31" s="1"/>
      <c r="E31" s="1"/>
      <c r="F31" s="2"/>
      <c r="G31" s="1"/>
      <c r="H31" s="2"/>
      <c r="I31" s="3"/>
    </row>
    <row r="32" spans="2:9" s="11" customFormat="1" ht="12" customHeight="1" x14ac:dyDescent="0.15">
      <c r="B32" s="1"/>
      <c r="C32" s="1"/>
      <c r="D32" s="1"/>
      <c r="E32" s="33"/>
      <c r="F32" s="2"/>
      <c r="G32" s="1"/>
      <c r="H32" s="2"/>
      <c r="I32" s="3"/>
    </row>
    <row r="33" spans="2:9" s="15" customFormat="1" ht="15" customHeight="1" x14ac:dyDescent="0.15">
      <c r="B33" s="1"/>
      <c r="C33" s="1"/>
      <c r="D33" s="1"/>
      <c r="E33" s="34" t="s">
        <v>7</v>
      </c>
      <c r="F33" s="2"/>
      <c r="G33" s="1"/>
      <c r="H33" s="2"/>
      <c r="I33" s="3"/>
    </row>
    <row r="34" spans="2:9" s="11" customFormat="1" ht="13.15" customHeight="1" x14ac:dyDescent="0.15">
      <c r="B34" s="1"/>
      <c r="C34" s="1"/>
      <c r="D34" s="1"/>
      <c r="E34" s="34" t="s">
        <v>8</v>
      </c>
      <c r="F34" s="2"/>
      <c r="G34" s="1"/>
      <c r="H34" s="2"/>
      <c r="I34" s="3"/>
    </row>
    <row r="35" spans="2:9" s="11" customFormat="1" ht="12" customHeight="1" x14ac:dyDescent="0.2">
      <c r="B35" s="1"/>
      <c r="C35" s="1"/>
      <c r="D35" s="1"/>
      <c r="E35" s="34" t="s">
        <v>9</v>
      </c>
      <c r="F35" s="2"/>
      <c r="G35" s="1"/>
      <c r="H35" s="2"/>
      <c r="I35" s="3"/>
    </row>
    <row r="36" spans="2:9" s="11" customFormat="1" ht="12" customHeight="1" x14ac:dyDescent="0.15">
      <c r="B36" s="1"/>
      <c r="C36" s="1"/>
      <c r="D36" s="1"/>
      <c r="E36" s="34" t="s">
        <v>10</v>
      </c>
      <c r="F36" s="2"/>
      <c r="G36" s="1"/>
      <c r="H36" s="2"/>
      <c r="I36" s="3"/>
    </row>
    <row r="37" spans="2:9" s="11" customFormat="1" ht="12" customHeight="1" x14ac:dyDescent="0.15">
      <c r="B37" s="1"/>
      <c r="C37" s="1"/>
      <c r="D37" s="1"/>
      <c r="E37" s="34" t="s">
        <v>11</v>
      </c>
      <c r="F37" s="2"/>
      <c r="G37" s="1"/>
      <c r="H37" s="2"/>
      <c r="I37" s="3"/>
    </row>
    <row r="38" spans="2:9" s="11" customFormat="1" ht="12" customHeight="1" x14ac:dyDescent="0.15">
      <c r="B38" s="1"/>
      <c r="C38" s="1"/>
      <c r="D38" s="1"/>
      <c r="E38" s="34" t="s">
        <v>12</v>
      </c>
      <c r="F38" s="2"/>
      <c r="G38" s="1"/>
      <c r="H38" s="2"/>
      <c r="I38" s="3"/>
    </row>
    <row r="39" spans="2:9" s="11" customFormat="1" ht="12" customHeight="1" x14ac:dyDescent="0.15">
      <c r="B39" s="1"/>
      <c r="C39" s="1"/>
      <c r="D39" s="1"/>
      <c r="E39" s="34" t="s">
        <v>13</v>
      </c>
      <c r="F39" s="2"/>
      <c r="G39" s="1"/>
      <c r="H39" s="2"/>
      <c r="I39" s="3"/>
    </row>
    <row r="40" spans="2:9" s="11" customFormat="1" ht="12" customHeight="1" x14ac:dyDescent="0.15">
      <c r="B40" s="1"/>
      <c r="C40" s="1"/>
      <c r="D40" s="1"/>
      <c r="E40" s="34" t="s">
        <v>14</v>
      </c>
      <c r="F40" s="2"/>
      <c r="G40" s="1"/>
      <c r="H40" s="2"/>
      <c r="I40" s="3"/>
    </row>
    <row r="41" spans="2:9" s="11" customFormat="1" ht="12" customHeight="1" x14ac:dyDescent="0.15">
      <c r="B41" s="1"/>
      <c r="C41" s="1"/>
      <c r="D41" s="1"/>
      <c r="E41" s="34" t="s">
        <v>22</v>
      </c>
      <c r="F41" s="2"/>
      <c r="G41" s="1"/>
      <c r="H41" s="2"/>
      <c r="I41" s="3"/>
    </row>
    <row r="42" spans="2:9" s="15" customFormat="1" ht="15" customHeight="1" x14ac:dyDescent="0.15">
      <c r="B42" s="1"/>
      <c r="C42" s="1"/>
      <c r="D42" s="1"/>
      <c r="E42" s="34" t="s">
        <v>23</v>
      </c>
      <c r="F42" s="2"/>
      <c r="G42" s="1"/>
      <c r="H42" s="2"/>
      <c r="I42" s="3"/>
    </row>
    <row r="43" spans="2:9" s="11" customFormat="1" ht="13.15" customHeight="1" x14ac:dyDescent="0.15">
      <c r="B43" s="1"/>
      <c r="C43" s="1"/>
      <c r="D43" s="1"/>
      <c r="E43" s="34" t="s">
        <v>24</v>
      </c>
      <c r="F43" s="2"/>
      <c r="G43" s="1"/>
      <c r="H43" s="2"/>
      <c r="I43" s="3"/>
    </row>
    <row r="44" spans="2:9" s="11" customFormat="1" ht="12" customHeight="1" x14ac:dyDescent="0.15">
      <c r="B44" s="1"/>
      <c r="C44" s="1"/>
      <c r="D44" s="1"/>
      <c r="E44" s="34" t="s">
        <v>15</v>
      </c>
      <c r="F44" s="2"/>
      <c r="G44" s="1"/>
      <c r="H44" s="2"/>
      <c r="I44" s="3"/>
    </row>
    <row r="45" spans="2:9" s="11" customFormat="1" ht="12" customHeight="1" x14ac:dyDescent="0.15">
      <c r="B45" s="1"/>
      <c r="C45" s="1"/>
      <c r="D45" s="1"/>
      <c r="E45" s="33"/>
      <c r="F45" s="2"/>
      <c r="G45" s="1"/>
      <c r="H45" s="2"/>
      <c r="I45" s="3"/>
    </row>
    <row r="46" spans="2:9" s="11" customFormat="1" ht="12" customHeight="1" x14ac:dyDescent="0.15">
      <c r="B46" s="1"/>
      <c r="C46" s="1"/>
      <c r="D46" s="1"/>
      <c r="E46" s="33"/>
      <c r="F46" s="2"/>
      <c r="G46" s="1"/>
      <c r="H46" s="2"/>
      <c r="I46" s="3"/>
    </row>
    <row r="47" spans="2:9" s="11" customFormat="1" ht="12" customHeight="1" x14ac:dyDescent="0.15">
      <c r="B47" s="1"/>
      <c r="C47" s="1"/>
      <c r="D47" s="1"/>
      <c r="E47" s="33"/>
      <c r="F47" s="2"/>
      <c r="G47" s="1"/>
      <c r="H47" s="2"/>
      <c r="I47" s="3"/>
    </row>
    <row r="48" spans="2:9" s="11" customFormat="1" ht="12" customHeight="1" x14ac:dyDescent="0.15">
      <c r="B48" s="1"/>
      <c r="C48" s="1"/>
      <c r="D48" s="1"/>
      <c r="E48" s="1"/>
      <c r="F48" s="2"/>
      <c r="G48" s="1"/>
      <c r="H48" s="2"/>
      <c r="I48" s="3"/>
    </row>
    <row r="49" spans="2:9" s="11" customFormat="1" ht="12" customHeight="1" x14ac:dyDescent="0.15">
      <c r="B49" s="1"/>
      <c r="C49" s="1"/>
      <c r="D49" s="1"/>
      <c r="E49" s="1"/>
      <c r="F49" s="2"/>
      <c r="G49" s="1"/>
      <c r="H49" s="2"/>
      <c r="I49" s="3"/>
    </row>
    <row r="50" spans="2:9" s="11" customFormat="1" ht="12" customHeight="1" x14ac:dyDescent="0.15">
      <c r="B50" s="1"/>
      <c r="C50" s="1"/>
      <c r="D50" s="1"/>
      <c r="E50" s="1"/>
      <c r="F50" s="2"/>
      <c r="G50" s="1"/>
      <c r="H50" s="2"/>
      <c r="I50" s="3"/>
    </row>
    <row r="51" spans="2:9" s="15" customFormat="1" ht="15" customHeight="1" x14ac:dyDescent="0.15">
      <c r="B51" s="1"/>
      <c r="C51" s="1"/>
      <c r="D51" s="1"/>
      <c r="E51" s="1"/>
      <c r="F51" s="2"/>
      <c r="G51" s="1"/>
      <c r="H51" s="2"/>
      <c r="I51" s="3"/>
    </row>
    <row r="52" spans="2:9" s="11" customFormat="1" ht="12" customHeight="1" x14ac:dyDescent="0.15">
      <c r="B52" s="1"/>
      <c r="C52" s="1"/>
      <c r="D52" s="1"/>
      <c r="E52" s="1"/>
      <c r="F52" s="2"/>
      <c r="G52" s="1"/>
      <c r="H52" s="2"/>
      <c r="I52" s="3"/>
    </row>
    <row r="53" spans="2:9" s="11" customFormat="1" ht="12" customHeight="1" x14ac:dyDescent="0.15">
      <c r="B53" s="1"/>
      <c r="C53" s="1"/>
      <c r="D53" s="1"/>
      <c r="E53" s="1"/>
      <c r="F53" s="2"/>
      <c r="G53" s="1"/>
      <c r="H53" s="2"/>
      <c r="I53" s="3"/>
    </row>
    <row r="54" spans="2:9" s="11" customFormat="1" ht="12" customHeight="1" x14ac:dyDescent="0.15">
      <c r="B54" s="1"/>
      <c r="C54" s="1"/>
      <c r="D54" s="1"/>
      <c r="E54" s="1"/>
      <c r="F54" s="2"/>
      <c r="G54" s="1"/>
      <c r="H54" s="2"/>
      <c r="I54" s="3"/>
    </row>
    <row r="55" spans="2:9" s="11" customFormat="1" ht="12" customHeight="1" x14ac:dyDescent="0.15">
      <c r="B55" s="1"/>
      <c r="C55" s="1"/>
      <c r="D55" s="1"/>
      <c r="E55" s="1"/>
      <c r="F55" s="2"/>
      <c r="G55" s="1"/>
      <c r="H55" s="2"/>
      <c r="I55" s="3"/>
    </row>
    <row r="56" spans="2:9" s="11" customFormat="1" ht="12" customHeight="1" x14ac:dyDescent="0.15">
      <c r="B56" s="1"/>
      <c r="C56" s="1"/>
      <c r="D56" s="1"/>
      <c r="E56" s="1"/>
      <c r="F56" s="2"/>
      <c r="G56" s="1"/>
      <c r="H56" s="2"/>
      <c r="I56" s="3"/>
    </row>
    <row r="57" spans="2:9" s="11" customFormat="1" ht="12" customHeight="1" x14ac:dyDescent="0.15">
      <c r="B57" s="1"/>
      <c r="C57" s="1"/>
      <c r="D57" s="1"/>
      <c r="E57" s="1"/>
      <c r="F57" s="2"/>
      <c r="G57" s="1"/>
      <c r="H57" s="2"/>
      <c r="I57" s="3"/>
    </row>
    <row r="58" spans="2:9" s="11" customFormat="1" ht="12" customHeight="1" x14ac:dyDescent="0.15">
      <c r="B58" s="1"/>
      <c r="C58" s="1"/>
      <c r="D58" s="1"/>
      <c r="E58" s="1"/>
      <c r="F58" s="2"/>
      <c r="G58" s="1"/>
      <c r="H58" s="2"/>
      <c r="I58" s="3"/>
    </row>
    <row r="59" spans="2:9" s="11" customFormat="1" ht="12" customHeight="1" x14ac:dyDescent="0.15">
      <c r="B59" s="1"/>
      <c r="C59" s="1"/>
      <c r="D59" s="1"/>
      <c r="E59" s="1"/>
      <c r="F59" s="2"/>
      <c r="G59" s="1"/>
      <c r="H59" s="2"/>
      <c r="I59" s="3"/>
    </row>
    <row r="60" spans="2:9" s="15" customFormat="1" ht="15" customHeight="1" x14ac:dyDescent="0.15">
      <c r="B60" s="1"/>
      <c r="C60" s="1"/>
      <c r="D60" s="1"/>
      <c r="E60" s="1"/>
      <c r="F60" s="2"/>
      <c r="G60" s="1"/>
      <c r="H60" s="2"/>
      <c r="I60" s="3"/>
    </row>
    <row r="61" spans="2:9" s="11" customFormat="1" ht="12" customHeight="1" x14ac:dyDescent="0.15">
      <c r="B61" s="1"/>
      <c r="C61" s="1"/>
      <c r="D61" s="1"/>
      <c r="E61" s="1"/>
      <c r="F61" s="2"/>
      <c r="G61" s="1"/>
      <c r="H61" s="2"/>
      <c r="I61" s="3"/>
    </row>
    <row r="62" spans="2:9" s="11" customFormat="1" ht="12" customHeight="1" x14ac:dyDescent="0.15">
      <c r="B62" s="1"/>
      <c r="C62" s="1"/>
      <c r="D62" s="1"/>
      <c r="E62" s="1"/>
      <c r="F62" s="2"/>
      <c r="G62" s="1"/>
      <c r="H62" s="2"/>
      <c r="I62" s="3"/>
    </row>
    <row r="63" spans="2:9" s="11" customFormat="1" ht="12" customHeight="1" x14ac:dyDescent="0.15">
      <c r="B63" s="1"/>
      <c r="C63" s="1"/>
      <c r="D63" s="1"/>
      <c r="E63" s="1"/>
      <c r="F63" s="2"/>
      <c r="G63" s="1"/>
      <c r="H63" s="2"/>
      <c r="I63" s="3"/>
    </row>
    <row r="64" spans="2:9" s="11" customFormat="1" ht="12" customHeight="1" x14ac:dyDescent="0.15">
      <c r="B64" s="1"/>
      <c r="C64" s="1"/>
      <c r="D64" s="1"/>
      <c r="E64" s="1"/>
      <c r="F64" s="2"/>
      <c r="G64" s="1"/>
      <c r="H64" s="2"/>
      <c r="I64" s="3"/>
    </row>
    <row r="65" spans="2:10" s="11" customFormat="1" ht="12" customHeight="1" x14ac:dyDescent="0.15">
      <c r="B65" s="1"/>
      <c r="C65" s="1"/>
      <c r="D65" s="1"/>
      <c r="E65" s="1"/>
      <c r="F65" s="2"/>
      <c r="G65" s="1"/>
      <c r="H65" s="2"/>
      <c r="I65" s="3"/>
    </row>
    <row r="66" spans="2:10" s="11" customFormat="1" ht="12" customHeight="1" x14ac:dyDescent="0.15">
      <c r="B66" s="1"/>
      <c r="C66" s="1"/>
      <c r="D66" s="1"/>
      <c r="E66" s="1"/>
      <c r="F66" s="2"/>
      <c r="G66" s="1"/>
      <c r="H66" s="2"/>
      <c r="I66" s="3"/>
    </row>
    <row r="67" spans="2:10" s="11" customFormat="1" ht="12" customHeight="1" x14ac:dyDescent="0.15">
      <c r="B67" s="1"/>
      <c r="C67" s="1"/>
      <c r="D67" s="1"/>
      <c r="E67" s="1"/>
      <c r="F67" s="2"/>
      <c r="G67" s="1"/>
      <c r="H67" s="2"/>
      <c r="I67" s="3"/>
    </row>
    <row r="68" spans="2:10" s="11" customFormat="1" ht="12" customHeight="1" x14ac:dyDescent="0.15">
      <c r="B68" s="1"/>
      <c r="C68" s="1"/>
      <c r="D68" s="1"/>
      <c r="E68" s="1"/>
      <c r="F68" s="2"/>
      <c r="G68" s="1"/>
      <c r="H68" s="2"/>
      <c r="I68" s="3"/>
    </row>
    <row r="69" spans="2:10" s="15" customFormat="1" ht="8.25" customHeight="1" x14ac:dyDescent="0.15">
      <c r="B69" s="1"/>
      <c r="C69" s="1"/>
      <c r="D69" s="1"/>
      <c r="E69" s="1"/>
      <c r="F69" s="2"/>
      <c r="G69" s="1"/>
      <c r="H69" s="2"/>
      <c r="I69" s="3"/>
    </row>
    <row r="70" spans="2:10" s="11" customFormat="1" ht="19.5" customHeight="1" x14ac:dyDescent="0.15">
      <c r="B70" s="1"/>
      <c r="C70" s="1"/>
      <c r="D70" s="1"/>
      <c r="E70" s="1"/>
      <c r="F70" s="2"/>
      <c r="G70" s="1"/>
      <c r="H70" s="2"/>
      <c r="I70" s="3"/>
    </row>
    <row r="71" spans="2:10" s="11" customFormat="1" ht="13.15" customHeight="1" x14ac:dyDescent="0.15">
      <c r="B71" s="1"/>
      <c r="C71" s="1"/>
      <c r="D71" s="1"/>
      <c r="E71" s="1"/>
      <c r="F71" s="2"/>
      <c r="G71" s="1"/>
      <c r="H71" s="2"/>
      <c r="I71" s="3"/>
    </row>
    <row r="72" spans="2:10" s="15" customFormat="1" ht="6" customHeight="1" x14ac:dyDescent="0.15">
      <c r="B72" s="1"/>
      <c r="C72" s="1"/>
      <c r="D72" s="1"/>
      <c r="E72" s="1"/>
      <c r="F72" s="2"/>
      <c r="G72" s="1"/>
      <c r="H72" s="2"/>
      <c r="I72" s="3"/>
      <c r="J72" s="35"/>
    </row>
    <row r="73" spans="2:10" s="11" customFormat="1" ht="13.15" customHeight="1" x14ac:dyDescent="0.15">
      <c r="B73" s="1"/>
      <c r="C73" s="1"/>
      <c r="D73" s="1"/>
      <c r="E73" s="1"/>
      <c r="F73" s="2"/>
      <c r="G73" s="1"/>
      <c r="H73" s="2"/>
      <c r="I73" s="3"/>
      <c r="J73" s="36"/>
    </row>
    <row r="74" spans="2:10" s="15" customFormat="1" ht="6" customHeight="1" x14ac:dyDescent="0.15">
      <c r="B74" s="1"/>
      <c r="C74" s="1"/>
      <c r="D74" s="1"/>
      <c r="E74" s="1"/>
      <c r="F74" s="2"/>
      <c r="G74" s="1"/>
      <c r="H74" s="2"/>
      <c r="I74" s="3"/>
      <c r="J74" s="35"/>
    </row>
    <row r="75" spans="2:10" s="11" customFormat="1" ht="13.15" customHeight="1" x14ac:dyDescent="0.15">
      <c r="B75" s="1"/>
      <c r="C75" s="1"/>
      <c r="D75" s="1"/>
      <c r="E75" s="1"/>
      <c r="F75" s="2"/>
      <c r="G75" s="1"/>
      <c r="H75" s="2"/>
      <c r="I75" s="3"/>
      <c r="J75" s="36"/>
    </row>
    <row r="76" spans="2:10" s="15" customFormat="1" ht="6" customHeight="1" x14ac:dyDescent="0.15">
      <c r="B76" s="1"/>
      <c r="C76" s="1"/>
      <c r="D76" s="1"/>
      <c r="E76" s="1"/>
      <c r="F76" s="2"/>
      <c r="G76" s="1"/>
      <c r="H76" s="2"/>
      <c r="I76" s="3"/>
      <c r="J76" s="35"/>
    </row>
    <row r="77" spans="2:10" s="11" customFormat="1" ht="13.15" customHeight="1" x14ac:dyDescent="0.15">
      <c r="B77" s="1"/>
      <c r="C77" s="1"/>
      <c r="D77" s="1"/>
      <c r="E77" s="1"/>
      <c r="F77" s="2"/>
      <c r="G77" s="1"/>
      <c r="H77" s="2"/>
      <c r="I77" s="3"/>
      <c r="J77" s="36"/>
    </row>
    <row r="78" spans="2:10" s="15" customFormat="1" ht="6" customHeight="1" x14ac:dyDescent="0.15">
      <c r="B78" s="1"/>
      <c r="C78" s="1"/>
      <c r="D78" s="1"/>
      <c r="E78" s="1"/>
      <c r="F78" s="2"/>
      <c r="G78" s="1"/>
      <c r="H78" s="2"/>
      <c r="I78" s="3"/>
      <c r="J78" s="35"/>
    </row>
    <row r="79" spans="2:10" s="11" customFormat="1" ht="13.15" customHeight="1" x14ac:dyDescent="0.15">
      <c r="B79" s="1"/>
      <c r="C79" s="1"/>
      <c r="D79" s="1"/>
      <c r="E79" s="1"/>
      <c r="F79" s="2"/>
      <c r="G79" s="1"/>
      <c r="H79" s="2"/>
      <c r="I79" s="3"/>
      <c r="J79" s="36"/>
    </row>
    <row r="80" spans="2:10" s="15" customFormat="1" ht="6" customHeight="1" x14ac:dyDescent="0.15">
      <c r="B80" s="1"/>
      <c r="C80" s="1"/>
      <c r="D80" s="1"/>
      <c r="E80" s="1"/>
      <c r="F80" s="2"/>
      <c r="G80" s="1"/>
      <c r="H80" s="2"/>
      <c r="I80" s="3"/>
      <c r="J80" s="35"/>
    </row>
    <row r="81" spans="2:10" s="11" customFormat="1" ht="13.15" customHeight="1" x14ac:dyDescent="0.15">
      <c r="B81" s="1"/>
      <c r="C81" s="1"/>
      <c r="D81" s="1"/>
      <c r="E81" s="1"/>
      <c r="F81" s="2"/>
      <c r="G81" s="1"/>
      <c r="H81" s="2"/>
      <c r="I81" s="3"/>
      <c r="J81" s="36"/>
    </row>
    <row r="82" spans="2:10" ht="4.5" customHeight="1" x14ac:dyDescent="0.15">
      <c r="J82" s="3"/>
    </row>
    <row r="83" spans="2:10" s="37" customFormat="1" ht="11.25" customHeight="1" x14ac:dyDescent="0.15">
      <c r="B83" s="1"/>
      <c r="C83" s="1"/>
      <c r="D83" s="1"/>
      <c r="E83" s="1"/>
      <c r="F83" s="2"/>
      <c r="G83" s="1"/>
      <c r="H83" s="2"/>
      <c r="I83" s="3"/>
    </row>
  </sheetData>
  <sheetProtection algorithmName="SHA-512" hashValue="rpUJIo+BFwTGBp393pNuLL7NTCGMnvCTLDgV2lGOzFqtiVNlbQEiMMyvEvNY1mnaBUfp4kjHHlFI0E984mGQJA==" saltValue="TDQp2+3jeSJsnNJPvEWO0Q==" spinCount="100000" sheet="1" objects="1" scenarios="1"/>
  <mergeCells count="21">
    <mergeCell ref="D15:E15"/>
    <mergeCell ref="E2:F2"/>
    <mergeCell ref="C4:F4"/>
    <mergeCell ref="C5:F5"/>
    <mergeCell ref="C6:D6"/>
    <mergeCell ref="C8:E8"/>
    <mergeCell ref="D9:E9"/>
    <mergeCell ref="D10:E10"/>
    <mergeCell ref="D11:E11"/>
    <mergeCell ref="D12:E12"/>
    <mergeCell ref="D13:E13"/>
    <mergeCell ref="D14:E14"/>
    <mergeCell ref="D22:E22"/>
    <mergeCell ref="C27:H27"/>
    <mergeCell ref="C28:H28"/>
    <mergeCell ref="D16:E16"/>
    <mergeCell ref="D17:E17"/>
    <mergeCell ref="D18:E18"/>
    <mergeCell ref="D19:E19"/>
    <mergeCell ref="D20:E20"/>
    <mergeCell ref="D21:E21"/>
  </mergeCells>
  <dataValidations count="1">
    <dataValidation type="list" allowBlank="1" showInputMessage="1" showErrorMessage="1" sqref="D9:D22" xr:uid="{00000000-0002-0000-0100-000000000000}">
      <formula1>$E$33:$E$45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Refi Calc 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Wells</dc:creator>
  <cp:lastModifiedBy>Tom Wells</cp:lastModifiedBy>
  <cp:lastPrinted>2018-09-13T21:41:26Z</cp:lastPrinted>
  <dcterms:created xsi:type="dcterms:W3CDTF">2018-09-13T09:08:09Z</dcterms:created>
  <dcterms:modified xsi:type="dcterms:W3CDTF">2024-09-23T21:26:49Z</dcterms:modified>
</cp:coreProperties>
</file>